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ke/Dropbox/Мой Mac (MacBook-Pro-Mihail.local)/Desktop/"/>
    </mc:Choice>
  </mc:AlternateContent>
  <xr:revisionPtr revIDLastSave="0" documentId="8_{B522F6A5-36F2-D344-AE1D-ED1DBB22F88D}" xr6:coauthVersionLast="46" xr6:coauthVersionMax="46" xr10:uidLastSave="{00000000-0000-0000-0000-000000000000}"/>
  <bookViews>
    <workbookView xWindow="380" yWindow="500" windowWidth="28040" windowHeight="16900" xr2:uid="{5810805E-250E-064E-80B1-6BF6095B8CDA}"/>
  </bookViews>
  <sheets>
    <sheet name="Лист1" sheetId="1" r:id="rId1"/>
  </sheets>
  <definedNames>
    <definedName name="solver_adj" localSheetId="0" hidden="1">Лист1!$B$2:$B$6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itr" localSheetId="0" hidden="1">2147483647</definedName>
    <definedName name="solver_lhs1" localSheetId="0" hidden="1">Лист1!$B$2:$B$6</definedName>
    <definedName name="solver_lhs2" localSheetId="0" hidden="1">Лист1!$B$2:$B$6</definedName>
    <definedName name="solver_lhs3" localSheetId="0" hidden="1">Лист1!$B$2:$B$6</definedName>
    <definedName name="solver_lhs4" localSheetId="0" hidden="1">Лист1!$F$7</definedName>
    <definedName name="solver_lhs5" localSheetId="0" hidden="1">Лист1!$G$7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5</definedName>
    <definedName name="solver_opt" localSheetId="0" hidden="1">Лист1!$I$7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4</definedName>
    <definedName name="solver_rel3" localSheetId="0" hidden="1">3</definedName>
    <definedName name="solver_rel4" localSheetId="0" hidden="1">1</definedName>
    <definedName name="solver_rel5" localSheetId="0" hidden="1">1</definedName>
    <definedName name="solver_rhs1" localSheetId="0" hidden="1">Лист1!$D$2:$D$6</definedName>
    <definedName name="solver_rhs2" localSheetId="0" hidden="1">целое</definedName>
    <definedName name="solver_rhs3" localSheetId="0" hidden="1">Лист1!$C$2:$C$6</definedName>
    <definedName name="solver_rhs4" localSheetId="0" hidden="1">10560</definedName>
    <definedName name="solver_rhs5" localSheetId="0" hidden="1">1000000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I2" i="1"/>
  <c r="I3" i="1"/>
  <c r="I4" i="1"/>
  <c r="I5" i="1"/>
  <c r="I6" i="1"/>
  <c r="F2" i="1"/>
  <c r="F3" i="1"/>
  <c r="F4" i="1"/>
  <c r="F5" i="1"/>
  <c r="F6" i="1"/>
  <c r="I7" i="1" l="1"/>
  <c r="F7" i="1"/>
</calcChain>
</file>

<file path=xl/sharedStrings.xml><?xml version="1.0" encoding="utf-8"?>
<sst xmlns="http://schemas.openxmlformats.org/spreadsheetml/2006/main" count="14" uniqueCount="14">
  <si>
    <t>Системный блок в сборе</t>
  </si>
  <si>
    <t>Комплект с роботом и пультом управления</t>
  </si>
  <si>
    <t>Комплект «Первые шаги в робототехнике»</t>
  </si>
  <si>
    <t>Минимальный заказ</t>
  </si>
  <si>
    <t>Максимальный заказ</t>
  </si>
  <si>
    <t>Сколько заказываем</t>
  </si>
  <si>
    <t>Время на упаковку одного товара</t>
  </si>
  <si>
    <t>Общее время на упаковку</t>
  </si>
  <si>
    <t>Закупочная цена</t>
  </si>
  <si>
    <t>Розничная цена</t>
  </si>
  <si>
    <t>Итого</t>
  </si>
  <si>
    <t>Подарочная флешка</t>
  </si>
  <si>
    <t>Подарочный набор для начинающих</t>
  </si>
  <si>
    <t>Доход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</si>
</sst>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835B0-3336-3648-8647-15FAC15A8F8E}">
  <dimension ref="A1:I7"/>
  <sheetViews>
    <sheetView tabSelected="1" workbookViewId="0">
      <selection activeCell="I7" sqref="I7"/>
    </sheetView>
  </sheetViews>
  <sheetFormatPr baseColWidth="10" defaultRowHeight="19" x14ac:dyDescent="0.2"/>
  <cols>
    <col min="1" max="1" width="25" style="1" customWidth="1"/>
    <col min="2" max="2" width="15.1640625" style="1" customWidth="1"/>
    <col min="3" max="3" width="16.5" style="1" customWidth="1"/>
    <col min="4" max="4" width="17.1640625" style="1" customWidth="1"/>
    <col min="5" max="5" width="21.33203125" style="1" customWidth="1"/>
    <col min="6" max="6" width="15.1640625" style="1" customWidth="1"/>
    <col min="7" max="7" width="13.1640625" style="1" customWidth="1"/>
    <col min="8" max="8" width="12.6640625" style="1" customWidth="1"/>
    <col min="9" max="9" width="14.83203125" style="1" customWidth="1"/>
    <col min="10" max="16384" width="10.83203125" style="1"/>
  </cols>
  <sheetData>
    <row r="1" spans="1:9" s="2" customFormat="1" ht="50" customHeight="1" x14ac:dyDescent="0.2">
      <c r="B1" s="2" t="s">
        <v>5</v>
      </c>
      <c r="C1" s="2" t="s">
        <v>3</v>
      </c>
      <c r="D1" s="2" t="s">
        <v>4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13</v>
      </c>
    </row>
    <row r="2" spans="1:9" ht="20" x14ac:dyDescent="0.2">
      <c r="A2" s="1" t="s">
        <v>11</v>
      </c>
      <c r="B2" s="1">
        <v>12</v>
      </c>
      <c r="C2" s="1">
        <v>10</v>
      </c>
      <c r="D2" s="1">
        <v>100</v>
      </c>
      <c r="E2" s="1">
        <v>10</v>
      </c>
      <c r="F2" s="1">
        <f>E2*B2</f>
        <v>120</v>
      </c>
      <c r="G2" s="1">
        <v>200</v>
      </c>
      <c r="H2" s="1">
        <v>500</v>
      </c>
      <c r="I2" s="1">
        <f>(H2-G2)*B2</f>
        <v>3600</v>
      </c>
    </row>
    <row r="3" spans="1:9" ht="19" customHeight="1" x14ac:dyDescent="0.2">
      <c r="A3" s="1" t="s">
        <v>0</v>
      </c>
      <c r="B3" s="1">
        <v>55</v>
      </c>
      <c r="C3" s="1">
        <v>20</v>
      </c>
      <c r="D3" s="1">
        <v>100</v>
      </c>
      <c r="E3" s="1">
        <v>120</v>
      </c>
      <c r="F3" s="1">
        <f>E3*B3</f>
        <v>6600</v>
      </c>
      <c r="G3" s="1">
        <v>10000</v>
      </c>
      <c r="H3" s="1">
        <v>17500</v>
      </c>
      <c r="I3" s="1">
        <f>(H3-G3)*B3</f>
        <v>412500</v>
      </c>
    </row>
    <row r="4" spans="1:9" ht="39" customHeight="1" x14ac:dyDescent="0.2">
      <c r="A4" s="1" t="s">
        <v>12</v>
      </c>
      <c r="B4" s="1">
        <v>50</v>
      </c>
      <c r="C4" s="1">
        <v>5</v>
      </c>
      <c r="D4" s="1">
        <v>50</v>
      </c>
      <c r="E4" s="1">
        <v>40</v>
      </c>
      <c r="F4" s="1">
        <f>E4*B4</f>
        <v>2000</v>
      </c>
      <c r="G4" s="1">
        <v>6000</v>
      </c>
      <c r="H4" s="1">
        <v>10000</v>
      </c>
      <c r="I4" s="1">
        <f>(H4-G4)*B4</f>
        <v>200000</v>
      </c>
    </row>
    <row r="5" spans="1:9" ht="46" customHeight="1" x14ac:dyDescent="0.2">
      <c r="A5" s="1" t="s">
        <v>1</v>
      </c>
      <c r="B5" s="1">
        <v>10</v>
      </c>
      <c r="C5" s="1">
        <v>10</v>
      </c>
      <c r="D5" s="1">
        <v>300</v>
      </c>
      <c r="E5" s="1">
        <v>60</v>
      </c>
      <c r="F5" s="1">
        <f>E5*B5</f>
        <v>600</v>
      </c>
      <c r="G5" s="1">
        <v>4500</v>
      </c>
      <c r="H5" s="1">
        <v>5000</v>
      </c>
      <c r="I5" s="1">
        <f>(H5-G5)*B5</f>
        <v>5000</v>
      </c>
    </row>
    <row r="6" spans="1:9" ht="61" customHeight="1" x14ac:dyDescent="0.2">
      <c r="A6" s="1" t="s">
        <v>2</v>
      </c>
      <c r="B6" s="1">
        <v>31</v>
      </c>
      <c r="C6" s="1">
        <v>30</v>
      </c>
      <c r="D6" s="1">
        <v>350</v>
      </c>
      <c r="E6" s="1">
        <v>40</v>
      </c>
      <c r="F6" s="1">
        <f>E6*B6</f>
        <v>1240</v>
      </c>
      <c r="G6" s="1">
        <v>1500</v>
      </c>
      <c r="H6" s="1">
        <v>2800</v>
      </c>
      <c r="I6" s="1">
        <f>(H6-G6)*B6</f>
        <v>40300</v>
      </c>
    </row>
    <row r="7" spans="1:9" s="2" customFormat="1" ht="20" x14ac:dyDescent="0.2">
      <c r="A7" s="2" t="s">
        <v>10</v>
      </c>
      <c r="F7" s="2">
        <f>SUM(F2:F6)</f>
        <v>10560</v>
      </c>
      <c r="G7" s="2">
        <f>B2*G2+B3*G3+B4*G4+B5*G5+B6*G6</f>
        <v>943900</v>
      </c>
      <c r="I7" s="2">
        <f>SUM(I2:I6)</f>
        <v>661400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2021-09-21T14:16:05Z</dcterms:created>
  <dcterms:modified xsi:type="dcterms:W3CDTF">2021-09-22T17:43:48Z</dcterms:modified>
</cp:coreProperties>
</file>