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Drive\Яндекс.КОД\Статьи\Эксель - 1\"/>
    </mc:Choice>
  </mc:AlternateContent>
  <bookViews>
    <workbookView xWindow="0" yWindow="0" windowWidth="23760" windowHeight="9977"/>
  </bookViews>
  <sheets>
    <sheet name="ЕСЛИ" sheetId="1" r:id="rId1"/>
    <sheet name="СЧЁТЕСЛИ" sheetId="2" r:id="rId2"/>
    <sheet name="СЧЁТЕСЛИМН" sheetId="3" r:id="rId3"/>
    <sheet name="МАКС" sheetId="6" r:id="rId4"/>
    <sheet name="ПОИСКПОЗ" sheetId="4" r:id="rId5"/>
    <sheet name="ИНДЕКС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  <c r="E5" i="6"/>
  <c r="E2" i="6"/>
  <c r="E10" i="5"/>
  <c r="E12" i="5" s="1"/>
  <c r="E8" i="5"/>
  <c r="E5" i="5"/>
  <c r="E2" i="5"/>
  <c r="E10" i="4"/>
  <c r="E8" i="4"/>
  <c r="E5" i="4"/>
  <c r="E2" i="4"/>
  <c r="E5" i="3"/>
  <c r="E2" i="3"/>
  <c r="E2" i="2"/>
  <c r="D6" i="1"/>
  <c r="D3" i="1"/>
  <c r="D4" i="1"/>
  <c r="D5" i="1"/>
  <c r="D2" i="1"/>
</calcChain>
</file>

<file path=xl/sharedStrings.xml><?xml version="1.0" encoding="utf-8"?>
<sst xmlns="http://schemas.openxmlformats.org/spreadsheetml/2006/main" count="90" uniqueCount="25">
  <si>
    <t>Фамилия</t>
  </si>
  <si>
    <t>Имя</t>
  </si>
  <si>
    <t>Возраст</t>
  </si>
  <si>
    <t>Документ</t>
  </si>
  <si>
    <t>Иванов</t>
  </si>
  <si>
    <t>Петров</t>
  </si>
  <si>
    <t>Сидоров</t>
  </si>
  <si>
    <t>Шевченко</t>
  </si>
  <si>
    <t>Логинов</t>
  </si>
  <si>
    <t>Алексей</t>
  </si>
  <si>
    <t>Николай</t>
  </si>
  <si>
    <t>Иван</t>
  </si>
  <si>
    <t>Евгений</t>
  </si>
  <si>
    <t>Павел</t>
  </si>
  <si>
    <t>Дата</t>
  </si>
  <si>
    <t>Кто купил</t>
  </si>
  <si>
    <t>Сумма</t>
  </si>
  <si>
    <t>Миша</t>
  </si>
  <si>
    <t>Наташа</t>
  </si>
  <si>
    <t>Сколько крупных покупок</t>
  </si>
  <si>
    <t>Из них у Миши:</t>
  </si>
  <si>
    <t>Максимальная сумма</t>
  </si>
  <si>
    <t>Строка с макс. покупкой</t>
  </si>
  <si>
    <t>У кого самый большой чек</t>
  </si>
  <si>
    <t>ыыы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</si>
</sst>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ont="1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2" sqref="D2"/>
    </sheetView>
  </sheetViews>
  <sheetFormatPr defaultRowHeight="14.6" x14ac:dyDescent="0.4"/>
  <cols>
    <col min="1" max="1" width="16.61328125" customWidth="1"/>
    <col min="2" max="2" width="13.765625" customWidth="1"/>
    <col min="4" max="4" width="34.3046875" customWidth="1"/>
  </cols>
  <sheetData>
    <row r="1" spans="1:4" s="1" customFormat="1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">
      <c r="A2" t="s">
        <v>4</v>
      </c>
      <c r="B2" t="s">
        <v>13</v>
      </c>
      <c r="C2" s="2">
        <v>12</v>
      </c>
      <c r="D2" t="str">
        <f>IF(C2&lt;18,"Свидетельство о рождении","Паспорт")</f>
        <v>Свидетельство о рождении</v>
      </c>
    </row>
    <row r="3" spans="1:4" x14ac:dyDescent="0.4">
      <c r="A3" t="s">
        <v>5</v>
      </c>
      <c r="B3" t="s">
        <v>12</v>
      </c>
      <c r="C3" s="2">
        <v>56</v>
      </c>
      <c r="D3" t="str">
        <f t="shared" ref="D3:D5" si="0">IF(C3&lt;18,"Свидетельство о рождении","Паспорт")</f>
        <v>Паспорт</v>
      </c>
    </row>
    <row r="4" spans="1:4" x14ac:dyDescent="0.4">
      <c r="A4" t="s">
        <v>6</v>
      </c>
      <c r="B4" t="s">
        <v>11</v>
      </c>
      <c r="C4" s="2">
        <v>11</v>
      </c>
      <c r="D4" t="str">
        <f t="shared" si="0"/>
        <v>Свидетельство о рождении</v>
      </c>
    </row>
    <row r="5" spans="1:4" x14ac:dyDescent="0.4">
      <c r="A5" t="s">
        <v>7</v>
      </c>
      <c r="B5" t="s">
        <v>10</v>
      </c>
      <c r="C5" s="2">
        <v>17</v>
      </c>
      <c r="D5" t="str">
        <f t="shared" si="0"/>
        <v>Свидетельство о рождении</v>
      </c>
    </row>
    <row r="6" spans="1:4" x14ac:dyDescent="0.4">
      <c r="A6" t="s">
        <v>8</v>
      </c>
      <c r="B6" t="s">
        <v>9</v>
      </c>
      <c r="C6" s="2">
        <v>25</v>
      </c>
      <c r="D6" t="str">
        <f>IF(C6&lt;18,"Свидетельство о рождении","Паспорт")</f>
        <v>Паспорт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" sqref="E2"/>
    </sheetView>
  </sheetViews>
  <sheetFormatPr defaultRowHeight="14.6" x14ac:dyDescent="0.4"/>
  <cols>
    <col min="1" max="1" width="15" customWidth="1"/>
    <col min="2" max="2" width="14.4609375" customWidth="1"/>
    <col min="5" max="5" width="28.15234375" customWidth="1"/>
  </cols>
  <sheetData>
    <row r="1" spans="1:5" s="1" customFormat="1" x14ac:dyDescent="0.4">
      <c r="A1" s="1" t="s">
        <v>14</v>
      </c>
      <c r="B1" s="1" t="s">
        <v>15</v>
      </c>
      <c r="C1" s="1" t="s">
        <v>16</v>
      </c>
      <c r="E1" s="1" t="s">
        <v>19</v>
      </c>
    </row>
    <row r="2" spans="1:5" x14ac:dyDescent="0.4">
      <c r="A2" s="3">
        <v>43566</v>
      </c>
      <c r="B2" t="s">
        <v>17</v>
      </c>
      <c r="C2">
        <v>2342</v>
      </c>
      <c r="E2" s="4">
        <f>COUNTIF(C2:C10,"&gt;=5000")</f>
        <v>2</v>
      </c>
    </row>
    <row r="3" spans="1:5" x14ac:dyDescent="0.4">
      <c r="A3" s="3">
        <v>43567</v>
      </c>
      <c r="B3" t="s">
        <v>18</v>
      </c>
      <c r="C3">
        <v>5300</v>
      </c>
    </row>
    <row r="4" spans="1:5" x14ac:dyDescent="0.4">
      <c r="A4" s="3">
        <v>43568</v>
      </c>
      <c r="B4" t="s">
        <v>17</v>
      </c>
      <c r="C4">
        <v>12</v>
      </c>
    </row>
    <row r="5" spans="1:5" x14ac:dyDescent="0.4">
      <c r="A5" s="3">
        <v>43569</v>
      </c>
      <c r="B5" t="s">
        <v>17</v>
      </c>
      <c r="C5">
        <v>6700</v>
      </c>
    </row>
    <row r="6" spans="1:5" x14ac:dyDescent="0.4">
      <c r="A6" s="3">
        <v>43570</v>
      </c>
      <c r="B6" t="s">
        <v>18</v>
      </c>
      <c r="C6">
        <v>210</v>
      </c>
    </row>
    <row r="7" spans="1:5" x14ac:dyDescent="0.4">
      <c r="A7" s="3">
        <v>43571</v>
      </c>
      <c r="B7" t="s">
        <v>18</v>
      </c>
      <c r="C7">
        <v>4600</v>
      </c>
    </row>
    <row r="8" spans="1:5" x14ac:dyDescent="0.4">
      <c r="A8" s="3">
        <v>43572</v>
      </c>
      <c r="B8" t="s">
        <v>17</v>
      </c>
      <c r="C8">
        <v>2100</v>
      </c>
    </row>
    <row r="9" spans="1:5" x14ac:dyDescent="0.4">
      <c r="A9" s="3">
        <v>43573</v>
      </c>
      <c r="B9" t="s">
        <v>18</v>
      </c>
      <c r="C9">
        <v>320</v>
      </c>
    </row>
    <row r="10" spans="1:5" x14ac:dyDescent="0.4">
      <c r="A10" s="3">
        <v>43574</v>
      </c>
      <c r="B10" t="s">
        <v>17</v>
      </c>
      <c r="C10">
        <v>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7" sqref="E7"/>
    </sheetView>
  </sheetViews>
  <sheetFormatPr defaultRowHeight="14.6" x14ac:dyDescent="0.4"/>
  <cols>
    <col min="1" max="1" width="15" customWidth="1"/>
    <col min="2" max="2" width="14.4609375" customWidth="1"/>
    <col min="5" max="5" width="28.15234375" customWidth="1"/>
  </cols>
  <sheetData>
    <row r="1" spans="1:5" s="1" customFormat="1" x14ac:dyDescent="0.4">
      <c r="A1" s="1" t="s">
        <v>14</v>
      </c>
      <c r="B1" s="1" t="s">
        <v>15</v>
      </c>
      <c r="C1" s="1" t="s">
        <v>16</v>
      </c>
      <c r="E1" s="1" t="s">
        <v>19</v>
      </c>
    </row>
    <row r="2" spans="1:5" x14ac:dyDescent="0.4">
      <c r="A2" s="3">
        <v>43566</v>
      </c>
      <c r="B2" t="s">
        <v>17</v>
      </c>
      <c r="C2">
        <v>2342</v>
      </c>
      <c r="E2" s="4">
        <f>COUNTIF(C2:C10,"&gt;=5000")</f>
        <v>3</v>
      </c>
    </row>
    <row r="3" spans="1:5" x14ac:dyDescent="0.4">
      <c r="A3" s="3">
        <v>43567</v>
      </c>
      <c r="B3" t="s">
        <v>18</v>
      </c>
      <c r="C3">
        <v>5300</v>
      </c>
    </row>
    <row r="4" spans="1:5" x14ac:dyDescent="0.4">
      <c r="A4" s="3">
        <v>43568</v>
      </c>
      <c r="B4" t="s">
        <v>17</v>
      </c>
      <c r="C4">
        <v>12</v>
      </c>
      <c r="E4" s="1" t="s">
        <v>20</v>
      </c>
    </row>
    <row r="5" spans="1:5" x14ac:dyDescent="0.4">
      <c r="A5" s="3">
        <v>43569</v>
      </c>
      <c r="B5" t="s">
        <v>17</v>
      </c>
      <c r="C5">
        <v>6700</v>
      </c>
      <c r="E5">
        <f>COUNTIFS(C2:C10,"&gt;=5000",B2:B10,"=Миша")</f>
        <v>2</v>
      </c>
    </row>
    <row r="6" spans="1:5" x14ac:dyDescent="0.4">
      <c r="A6" s="3">
        <v>43570</v>
      </c>
      <c r="B6" t="s">
        <v>18</v>
      </c>
      <c r="C6">
        <v>210</v>
      </c>
    </row>
    <row r="7" spans="1:5" x14ac:dyDescent="0.4">
      <c r="A7" s="3">
        <v>43571</v>
      </c>
      <c r="B7" t="s">
        <v>18</v>
      </c>
      <c r="C7">
        <v>4600</v>
      </c>
    </row>
    <row r="8" spans="1:5" x14ac:dyDescent="0.4">
      <c r="A8" s="3">
        <v>43572</v>
      </c>
      <c r="B8" t="s">
        <v>17</v>
      </c>
      <c r="C8">
        <v>2100</v>
      </c>
    </row>
    <row r="9" spans="1:5" x14ac:dyDescent="0.4">
      <c r="A9" s="3">
        <v>43573</v>
      </c>
      <c r="B9" t="s">
        <v>18</v>
      </c>
      <c r="C9">
        <v>320</v>
      </c>
    </row>
    <row r="10" spans="1:5" x14ac:dyDescent="0.4">
      <c r="A10" s="3">
        <v>43574</v>
      </c>
      <c r="B10" t="s">
        <v>17</v>
      </c>
      <c r="C10">
        <v>9000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7" sqref="E17"/>
    </sheetView>
  </sheetViews>
  <sheetFormatPr defaultRowHeight="14.6" x14ac:dyDescent="0.4"/>
  <cols>
    <col min="1" max="1" width="15" customWidth="1"/>
    <col min="2" max="2" width="14.4609375" customWidth="1"/>
    <col min="5" max="5" width="28.15234375" customWidth="1"/>
  </cols>
  <sheetData>
    <row r="1" spans="1:5" s="1" customFormat="1" x14ac:dyDescent="0.4">
      <c r="A1" s="1" t="s">
        <v>14</v>
      </c>
      <c r="B1" s="1" t="s">
        <v>15</v>
      </c>
      <c r="C1" s="1" t="s">
        <v>16</v>
      </c>
      <c r="E1" s="1" t="s">
        <v>19</v>
      </c>
    </row>
    <row r="2" spans="1:5" x14ac:dyDescent="0.4">
      <c r="A2" s="3">
        <v>43566</v>
      </c>
      <c r="B2" t="s">
        <v>17</v>
      </c>
      <c r="C2">
        <v>2342</v>
      </c>
      <c r="E2" s="4">
        <f>COUNTIF(C2:C10,"&gt;=5000")</f>
        <v>3</v>
      </c>
    </row>
    <row r="3" spans="1:5" x14ac:dyDescent="0.4">
      <c r="A3" s="3">
        <v>43567</v>
      </c>
      <c r="B3" t="s">
        <v>18</v>
      </c>
      <c r="C3">
        <v>5300</v>
      </c>
    </row>
    <row r="4" spans="1:5" x14ac:dyDescent="0.4">
      <c r="A4" s="3">
        <v>43568</v>
      </c>
      <c r="B4" t="s">
        <v>17</v>
      </c>
      <c r="C4">
        <v>12</v>
      </c>
      <c r="E4" s="1" t="s">
        <v>20</v>
      </c>
    </row>
    <row r="5" spans="1:5" x14ac:dyDescent="0.4">
      <c r="A5" s="3">
        <v>43569</v>
      </c>
      <c r="B5" t="s">
        <v>17</v>
      </c>
      <c r="C5">
        <v>6700</v>
      </c>
      <c r="E5">
        <f>COUNTIFS(C2:C10,"&gt;=5000",B2:B10,"=Миша")</f>
        <v>2</v>
      </c>
    </row>
    <row r="6" spans="1:5" x14ac:dyDescent="0.4">
      <c r="A6" s="3">
        <v>43570</v>
      </c>
      <c r="B6" t="s">
        <v>18</v>
      </c>
      <c r="C6">
        <v>210</v>
      </c>
    </row>
    <row r="7" spans="1:5" x14ac:dyDescent="0.4">
      <c r="A7" s="3">
        <v>43571</v>
      </c>
      <c r="B7" t="s">
        <v>18</v>
      </c>
      <c r="C7">
        <v>4600</v>
      </c>
      <c r="E7" s="1" t="s">
        <v>21</v>
      </c>
    </row>
    <row r="8" spans="1:5" x14ac:dyDescent="0.4">
      <c r="A8" s="3">
        <v>43572</v>
      </c>
      <c r="B8" t="s">
        <v>17</v>
      </c>
      <c r="C8">
        <v>2100</v>
      </c>
      <c r="E8">
        <f>MAX(C2:C10)</f>
        <v>9000</v>
      </c>
    </row>
    <row r="9" spans="1:5" x14ac:dyDescent="0.4">
      <c r="A9" s="3">
        <v>43573</v>
      </c>
      <c r="B9" t="s">
        <v>18</v>
      </c>
      <c r="C9">
        <v>320</v>
      </c>
      <c r="E9" s="1"/>
    </row>
    <row r="10" spans="1:5" x14ac:dyDescent="0.4">
      <c r="A10" s="3">
        <v>43574</v>
      </c>
      <c r="B10" t="s">
        <v>17</v>
      </c>
      <c r="C10">
        <v>9000</v>
      </c>
    </row>
    <row r="11" spans="1:5" x14ac:dyDescent="0.4">
      <c r="E11" s="1"/>
    </row>
    <row r="12" spans="1:5" x14ac:dyDescent="0.4">
      <c r="E12" s="5"/>
    </row>
    <row r="17" spans="5:5" x14ac:dyDescent="0.4">
      <c r="E17" t="s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9" sqref="E19"/>
    </sheetView>
  </sheetViews>
  <sheetFormatPr defaultRowHeight="14.6" x14ac:dyDescent="0.4"/>
  <cols>
    <col min="1" max="1" width="15" customWidth="1"/>
    <col min="2" max="2" width="14.4609375" customWidth="1"/>
    <col min="5" max="5" width="28.15234375" customWidth="1"/>
  </cols>
  <sheetData>
    <row r="1" spans="1:5" s="1" customFormat="1" x14ac:dyDescent="0.4">
      <c r="A1" s="1" t="s">
        <v>14</v>
      </c>
      <c r="B1" s="1" t="s">
        <v>15</v>
      </c>
      <c r="C1" s="1" t="s">
        <v>16</v>
      </c>
      <c r="E1" s="1" t="s">
        <v>19</v>
      </c>
    </row>
    <row r="2" spans="1:5" x14ac:dyDescent="0.4">
      <c r="A2" s="3">
        <v>43566</v>
      </c>
      <c r="B2" t="s">
        <v>17</v>
      </c>
      <c r="C2">
        <v>2342</v>
      </c>
      <c r="E2" s="4">
        <f>COUNTIF(C2:C10,"&gt;=5000")</f>
        <v>3</v>
      </c>
    </row>
    <row r="3" spans="1:5" x14ac:dyDescent="0.4">
      <c r="A3" s="3">
        <v>43567</v>
      </c>
      <c r="B3" t="s">
        <v>18</v>
      </c>
      <c r="C3">
        <v>5300</v>
      </c>
    </row>
    <row r="4" spans="1:5" x14ac:dyDescent="0.4">
      <c r="A4" s="3">
        <v>43568</v>
      </c>
      <c r="B4" t="s">
        <v>17</v>
      </c>
      <c r="C4">
        <v>12</v>
      </c>
      <c r="E4" s="1" t="s">
        <v>20</v>
      </c>
    </row>
    <row r="5" spans="1:5" x14ac:dyDescent="0.4">
      <c r="A5" s="3">
        <v>43569</v>
      </c>
      <c r="B5" t="s">
        <v>17</v>
      </c>
      <c r="C5">
        <v>6700</v>
      </c>
      <c r="E5">
        <f>COUNTIFS(C2:C10,"&gt;=5000",B2:B10,"=Миша")</f>
        <v>2</v>
      </c>
    </row>
    <row r="6" spans="1:5" x14ac:dyDescent="0.4">
      <c r="A6" s="3">
        <v>43570</v>
      </c>
      <c r="B6" t="s">
        <v>18</v>
      </c>
      <c r="C6">
        <v>210</v>
      </c>
    </row>
    <row r="7" spans="1:5" x14ac:dyDescent="0.4">
      <c r="A7" s="3">
        <v>43571</v>
      </c>
      <c r="B7" t="s">
        <v>18</v>
      </c>
      <c r="C7">
        <v>4600</v>
      </c>
      <c r="E7" s="1" t="s">
        <v>21</v>
      </c>
    </row>
    <row r="8" spans="1:5" x14ac:dyDescent="0.4">
      <c r="A8" s="3">
        <v>43572</v>
      </c>
      <c r="B8" t="s">
        <v>17</v>
      </c>
      <c r="C8">
        <v>2100</v>
      </c>
      <c r="E8">
        <f>MAX(C2:C10)</f>
        <v>9000</v>
      </c>
    </row>
    <row r="9" spans="1:5" x14ac:dyDescent="0.4">
      <c r="A9" s="3">
        <v>43573</v>
      </c>
      <c r="B9" t="s">
        <v>18</v>
      </c>
      <c r="C9">
        <v>320</v>
      </c>
      <c r="E9" s="1" t="s">
        <v>22</v>
      </c>
    </row>
    <row r="10" spans="1:5" x14ac:dyDescent="0.4">
      <c r="A10" s="3">
        <v>43574</v>
      </c>
      <c r="B10" t="s">
        <v>17</v>
      </c>
      <c r="C10">
        <v>9000</v>
      </c>
      <c r="E10">
        <f>MATCH(9000,C1:C10)</f>
        <v>10</v>
      </c>
    </row>
    <row r="11" spans="1:5" x14ac:dyDescent="0.4">
      <c r="E11" s="1"/>
    </row>
    <row r="12" spans="1:5" x14ac:dyDescent="0.4">
      <c r="E12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0" sqref="E10"/>
    </sheetView>
  </sheetViews>
  <sheetFormatPr defaultRowHeight="14.6" x14ac:dyDescent="0.4"/>
  <cols>
    <col min="1" max="1" width="15" customWidth="1"/>
    <col min="2" max="2" width="14.4609375" customWidth="1"/>
    <col min="5" max="5" width="28.15234375" customWidth="1"/>
  </cols>
  <sheetData>
    <row r="1" spans="1:5" s="1" customFormat="1" x14ac:dyDescent="0.4">
      <c r="A1" s="1" t="s">
        <v>14</v>
      </c>
      <c r="B1" s="1" t="s">
        <v>15</v>
      </c>
      <c r="C1" s="1" t="s">
        <v>16</v>
      </c>
      <c r="E1" s="1" t="s">
        <v>19</v>
      </c>
    </row>
    <row r="2" spans="1:5" x14ac:dyDescent="0.4">
      <c r="A2" s="3">
        <v>43566</v>
      </c>
      <c r="B2" t="s">
        <v>17</v>
      </c>
      <c r="C2">
        <v>2342</v>
      </c>
      <c r="E2" s="4">
        <f>COUNTIF(C2:C10,"&gt;=5000")</f>
        <v>3</v>
      </c>
    </row>
    <row r="3" spans="1:5" x14ac:dyDescent="0.4">
      <c r="A3" s="3">
        <v>43567</v>
      </c>
      <c r="B3" t="s">
        <v>18</v>
      </c>
      <c r="C3">
        <v>5300</v>
      </c>
    </row>
    <row r="4" spans="1:5" x14ac:dyDescent="0.4">
      <c r="A4" s="3">
        <v>43568</v>
      </c>
      <c r="B4" t="s">
        <v>17</v>
      </c>
      <c r="C4">
        <v>12</v>
      </c>
      <c r="E4" s="1" t="s">
        <v>20</v>
      </c>
    </row>
    <row r="5" spans="1:5" x14ac:dyDescent="0.4">
      <c r="A5" s="3">
        <v>43569</v>
      </c>
      <c r="B5" t="s">
        <v>17</v>
      </c>
      <c r="C5">
        <v>6700</v>
      </c>
      <c r="E5">
        <f>COUNTIFS(C2:C10,"&gt;=5000",B2:B10,"=Миша")</f>
        <v>2</v>
      </c>
    </row>
    <row r="6" spans="1:5" x14ac:dyDescent="0.4">
      <c r="A6" s="3">
        <v>43570</v>
      </c>
      <c r="B6" t="s">
        <v>18</v>
      </c>
      <c r="C6">
        <v>210</v>
      </c>
    </row>
    <row r="7" spans="1:5" x14ac:dyDescent="0.4">
      <c r="A7" s="3">
        <v>43571</v>
      </c>
      <c r="B7" t="s">
        <v>18</v>
      </c>
      <c r="C7">
        <v>4600</v>
      </c>
      <c r="E7" s="1" t="s">
        <v>21</v>
      </c>
    </row>
    <row r="8" spans="1:5" x14ac:dyDescent="0.4">
      <c r="A8" s="3">
        <v>43572</v>
      </c>
      <c r="B8" t="s">
        <v>17</v>
      </c>
      <c r="C8">
        <v>2100</v>
      </c>
      <c r="E8">
        <f>MAX(C2:C10)</f>
        <v>9000</v>
      </c>
    </row>
    <row r="9" spans="1:5" x14ac:dyDescent="0.4">
      <c r="A9" s="3">
        <v>43573</v>
      </c>
      <c r="B9" t="s">
        <v>18</v>
      </c>
      <c r="C9">
        <v>320</v>
      </c>
      <c r="E9" s="1" t="s">
        <v>22</v>
      </c>
    </row>
    <row r="10" spans="1:5" x14ac:dyDescent="0.4">
      <c r="A10" s="3">
        <v>43574</v>
      </c>
      <c r="B10" t="s">
        <v>17</v>
      </c>
      <c r="C10">
        <v>9000</v>
      </c>
      <c r="E10">
        <f>MATCH(9000,C1:C10)</f>
        <v>10</v>
      </c>
    </row>
    <row r="11" spans="1:5" x14ac:dyDescent="0.4">
      <c r="E11" s="1" t="s">
        <v>23</v>
      </c>
    </row>
    <row r="12" spans="1:5" x14ac:dyDescent="0.4">
      <c r="E12" s="5" t="str">
        <f>INDEX(B1:B10,E10)</f>
        <v>Миша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ЕСЛИ</vt:lpstr>
      <vt:lpstr>СЧЁТЕСЛИ</vt:lpstr>
      <vt:lpstr>СЧЁТЕСЛИМН</vt:lpstr>
      <vt:lpstr>МАКС</vt:lpstr>
      <vt:lpstr>ПОИСКПОЗ</vt:lpstr>
      <vt:lpstr>ИНДЕКС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2019-04-08T15:10:40Z</dcterms:created>
  <dcterms:modified xsi:type="dcterms:W3CDTF">2019-04-11T15:03:54Z</dcterms:modified>
</cp:coreProperties>
</file>